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3er. Trimestre 2021\"/>
    </mc:Choice>
  </mc:AlternateContent>
  <xr:revisionPtr revIDLastSave="0" documentId="13_ncr:1_{5A5E986F-7BD6-4DA9-ACDB-984A06608E6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PED 6 (d)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" i="1" l="1"/>
  <c r="G8" i="1" s="1"/>
  <c r="G29" i="1" l="1"/>
  <c r="G28" i="1"/>
  <c r="G27" i="1"/>
  <c r="F26" i="1"/>
  <c r="E26" i="1"/>
  <c r="D26" i="1"/>
  <c r="C26" i="1"/>
  <c r="B26" i="1"/>
  <c r="G25" i="1"/>
  <c r="G24" i="1"/>
  <c r="G23" i="1"/>
  <c r="F22" i="1"/>
  <c r="F19" i="1" s="1"/>
  <c r="E22" i="1"/>
  <c r="D22" i="1"/>
  <c r="D19" i="1" s="1"/>
  <c r="C22" i="1"/>
  <c r="B22" i="1"/>
  <c r="B19" i="1" s="1"/>
  <c r="G21" i="1"/>
  <c r="G20" i="1"/>
  <c r="E19" i="1"/>
  <c r="C19" i="1"/>
  <c r="G17" i="1"/>
  <c r="G16" i="1"/>
  <c r="G15" i="1"/>
  <c r="F14" i="1"/>
  <c r="E14" i="1"/>
  <c r="D14" i="1"/>
  <c r="C14" i="1"/>
  <c r="B14" i="1"/>
  <c r="G13" i="1"/>
  <c r="G12" i="1"/>
  <c r="G11" i="1"/>
  <c r="F10" i="1"/>
  <c r="F7" i="1" s="1"/>
  <c r="F30" i="1" s="1"/>
  <c r="E10" i="1"/>
  <c r="D10" i="1"/>
  <c r="D7" i="1" s="1"/>
  <c r="D30" i="1" s="1"/>
  <c r="C10" i="1"/>
  <c r="C7" i="1" s="1"/>
  <c r="B10" i="1"/>
  <c r="B7" i="1" s="1"/>
  <c r="B30" i="1" s="1"/>
  <c r="G9" i="1"/>
  <c r="E7" i="1"/>
  <c r="E30" i="1" s="1"/>
  <c r="C30" i="1" l="1"/>
  <c r="G22" i="1"/>
  <c r="G26" i="1"/>
  <c r="G14" i="1"/>
  <c r="G10" i="1"/>
  <c r="G19" i="1"/>
  <c r="G7" i="1" l="1"/>
  <c r="G30" i="1" s="1"/>
</calcChain>
</file>

<file path=xl/sharedStrings.xml><?xml version="1.0" encoding="utf-8"?>
<sst xmlns="http://schemas.openxmlformats.org/spreadsheetml/2006/main" count="35" uniqueCount="29">
  <si>
    <t xml:space="preserve">
Estado Analítico del Ejercicio del Presupuesto de Egresos Detallado - LDF 
Clasificación de Servicios Personales por Categoría 
</t>
  </si>
  <si>
    <t>(PESOS)</t>
  </si>
  <si>
    <t>Concepto</t>
  </si>
  <si>
    <t>Egresos</t>
  </si>
  <si>
    <t xml:space="preserve">Subejercicio </t>
  </si>
  <si>
    <t xml:space="preserve">Aprobado </t>
  </si>
  <si>
    <t>Ampliaciones/ (Reducciones)</t>
  </si>
  <si>
    <t>Modificado</t>
  </si>
  <si>
    <t>Devengado</t>
  </si>
  <si>
    <t>Pagado</t>
  </si>
  <si>
    <t xml:space="preserve">Gasto No Etiquetado </t>
  </si>
  <si>
    <t xml:space="preserve"> Personal Administrativo y de Servicio Público</t>
  </si>
  <si>
    <t xml:space="preserve"> Magisterio</t>
  </si>
  <si>
    <t xml:space="preserve"> Servicios de Salud </t>
  </si>
  <si>
    <t xml:space="preserve"> Personal Administrativo</t>
  </si>
  <si>
    <t xml:space="preserve"> Personal Médico, Paramédico y afín</t>
  </si>
  <si>
    <t>Seguridad Pública</t>
  </si>
  <si>
    <t xml:space="preserve">Gastos asociados a la implementación de nuevas leyes federales o reformas a las mismas  </t>
  </si>
  <si>
    <t xml:space="preserve"> Nombre del Programa o Ley 1</t>
  </si>
  <si>
    <t xml:space="preserve"> Nombre del Programa o Ley 2</t>
  </si>
  <si>
    <t>Sentencias laborales definitivas</t>
  </si>
  <si>
    <t xml:space="preserve">Gasto Etiquetado </t>
  </si>
  <si>
    <t>Personal Administrativo y de Servicio Público</t>
  </si>
  <si>
    <t>Magisterio</t>
  </si>
  <si>
    <t>Servicios de Salud</t>
  </si>
  <si>
    <t xml:space="preserve">Gastos asociados a la implementación de nuevas leyes federales o reformas a las mismas </t>
  </si>
  <si>
    <t xml:space="preserve">Total del Gasto en Servicios Personales      </t>
  </si>
  <si>
    <t>COMISIÓN DE DERECHOS HUMANOS DEL ESTADO DE HIDALGO</t>
  </si>
  <si>
    <t>Del 01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</si>
</sst>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5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2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Fill="1"/>
    <xf numFmtId="0" fontId="0" fillId="0" borderId="4" xfId="0" applyFill="1" applyBorder="1"/>
    <xf numFmtId="43" fontId="0" fillId="0" borderId="4" xfId="1" applyFont="1" applyFill="1" applyBorder="1"/>
    <xf numFmtId="0" fontId="0" fillId="0" borderId="4" xfId="0" applyFill="1" applyBorder="1" applyAlignment="1">
      <alignment horizontal="left" indent="2"/>
    </xf>
    <xf numFmtId="0" fontId="0" fillId="0" borderId="4" xfId="0" applyFill="1" applyBorder="1" applyAlignment="1">
      <alignment wrapText="1"/>
    </xf>
    <xf numFmtId="0" fontId="3" fillId="0" borderId="4" xfId="0" applyFont="1" applyFill="1" applyBorder="1"/>
    <xf numFmtId="0" fontId="3" fillId="0" borderId="3" xfId="0" applyFont="1" applyFill="1" applyBorder="1" applyAlignment="1">
      <alignment wrapText="1"/>
    </xf>
    <xf numFmtId="43" fontId="0" fillId="0" borderId="3" xfId="1" applyFont="1" applyFill="1" applyBorder="1"/>
    <xf numFmtId="0" fontId="21" fillId="37" borderId="6" xfId="0" applyFont="1" applyFill="1" applyBorder="1" applyAlignment="1">
      <alignment horizontal="center" vertical="center" wrapText="1"/>
    </xf>
    <xf numFmtId="0" fontId="21" fillId="37" borderId="6" xfId="0" applyFont="1" applyFill="1" applyBorder="1" applyAlignment="1">
      <alignment horizontal="center" vertical="center"/>
    </xf>
    <xf numFmtId="0" fontId="21" fillId="37" borderId="20" xfId="0" applyFont="1" applyFill="1" applyBorder="1" applyAlignment="1">
      <alignment horizontal="center" vertical="center"/>
    </xf>
    <xf numFmtId="0" fontId="21" fillId="37" borderId="21" xfId="0" applyFont="1" applyFill="1" applyBorder="1" applyAlignment="1">
      <alignment horizontal="center" vertical="center"/>
    </xf>
    <xf numFmtId="0" fontId="22" fillId="36" borderId="7" xfId="0" applyFont="1" applyFill="1" applyBorder="1" applyAlignment="1">
      <alignment horizontal="center" vertical="top"/>
    </xf>
    <xf numFmtId="0" fontId="22" fillId="36" borderId="8" xfId="0" applyFont="1" applyFill="1" applyBorder="1" applyAlignment="1">
      <alignment horizontal="center" vertical="top"/>
    </xf>
    <xf numFmtId="0" fontId="22" fillId="36" borderId="9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/>
    </xf>
    <xf numFmtId="0" fontId="22" fillId="36" borderId="0" xfId="0" applyFont="1" applyFill="1" applyBorder="1" applyAlignment="1">
      <alignment horizontal="center" vertical="top"/>
    </xf>
    <xf numFmtId="0" fontId="22" fillId="36" borderId="11" xfId="0" applyFont="1" applyFill="1" applyBorder="1" applyAlignment="1">
      <alignment horizontal="center" vertical="top"/>
    </xf>
    <xf numFmtId="0" fontId="22" fillId="36" borderId="10" xfId="0" applyFont="1" applyFill="1" applyBorder="1" applyAlignment="1">
      <alignment horizontal="center" vertical="top" wrapText="1"/>
    </xf>
    <xf numFmtId="0" fontId="22" fillId="36" borderId="0" xfId="0" applyFont="1" applyFill="1" applyBorder="1" applyAlignment="1">
      <alignment horizontal="center" vertical="top" wrapText="1"/>
    </xf>
    <xf numFmtId="0" fontId="22" fillId="36" borderId="11" xfId="0" applyFont="1" applyFill="1" applyBorder="1" applyAlignment="1">
      <alignment horizontal="center" vertical="top" wrapText="1"/>
    </xf>
    <xf numFmtId="0" fontId="22" fillId="36" borderId="12" xfId="0" applyFont="1" applyFill="1" applyBorder="1" applyAlignment="1">
      <alignment horizontal="center" vertical="top" wrapText="1"/>
    </xf>
    <xf numFmtId="0" fontId="22" fillId="36" borderId="13" xfId="0" applyFont="1" applyFill="1" applyBorder="1" applyAlignment="1">
      <alignment horizontal="center" vertical="top" wrapText="1"/>
    </xf>
    <xf numFmtId="0" fontId="22" fillId="36" borderId="14" xfId="0" applyFont="1" applyFill="1" applyBorder="1" applyAlignment="1">
      <alignment horizontal="center" vertical="top" wrapText="1"/>
    </xf>
    <xf numFmtId="0" fontId="21" fillId="37" borderId="15" xfId="0" applyFont="1" applyFill="1" applyBorder="1" applyAlignment="1">
      <alignment horizontal="center" vertical="center" wrapText="1"/>
    </xf>
    <xf numFmtId="0" fontId="21" fillId="37" borderId="16" xfId="0" applyFont="1" applyFill="1" applyBorder="1" applyAlignment="1">
      <alignment horizontal="center" vertical="center" wrapText="1"/>
    </xf>
    <xf numFmtId="0" fontId="21" fillId="37" borderId="17" xfId="0" applyFont="1" applyFill="1" applyBorder="1" applyAlignment="1">
      <alignment horizontal="center" vertical="center"/>
    </xf>
    <xf numFmtId="0" fontId="21" fillId="37" borderId="18" xfId="0" applyFont="1" applyFill="1" applyBorder="1" applyAlignment="1">
      <alignment horizontal="center" vertical="center"/>
    </xf>
    <xf numFmtId="0" fontId="21" fillId="37" borderId="19" xfId="0" applyFont="1" applyFill="1" applyBorder="1" applyAlignment="1">
      <alignment horizontal="center" vertical="center"/>
    </xf>
    <xf numFmtId="0" fontId="21" fillId="37" borderId="22" xfId="0" applyNumberFormat="1" applyFont="1" applyFill="1" applyBorder="1" applyAlignment="1">
      <alignment horizontal="center" vertical="center" wrapText="1"/>
    </xf>
    <xf numFmtId="0" fontId="21" fillId="37" borderId="23" xfId="0" applyNumberFormat="1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tabSelected="1" view="pageBreakPreview" zoomScaleNormal="70" zoomScaleSheetLayoutView="100" workbookViewId="0">
      <selection activeCell="D9" sqref="D9"/>
    </sheetView>
  </sheetViews>
  <sheetFormatPr baseColWidth="10" defaultRowHeight="15" x14ac:dyDescent="0.25"/>
  <cols>
    <col min="1" max="1" width="49.7109375" customWidth="1"/>
    <col min="2" max="7" width="20.28515625" customWidth="1"/>
  </cols>
  <sheetData>
    <row r="1" spans="1:7" s="1" customFormat="1" ht="18.75" x14ac:dyDescent="0.25">
      <c r="A1" s="13" t="s">
        <v>27</v>
      </c>
      <c r="B1" s="14"/>
      <c r="C1" s="14"/>
      <c r="D1" s="14"/>
      <c r="E1" s="14"/>
      <c r="F1" s="14"/>
      <c r="G1" s="15"/>
    </row>
    <row r="2" spans="1:7" s="1" customFormat="1" ht="15" customHeight="1" x14ac:dyDescent="0.25">
      <c r="A2" s="16" t="s">
        <v>0</v>
      </c>
      <c r="B2" s="17"/>
      <c r="C2" s="17"/>
      <c r="D2" s="17"/>
      <c r="E2" s="17"/>
      <c r="F2" s="17"/>
      <c r="G2" s="18"/>
    </row>
    <row r="3" spans="1:7" s="1" customFormat="1" ht="18.75" x14ac:dyDescent="0.25">
      <c r="A3" s="19" t="s">
        <v>28</v>
      </c>
      <c r="B3" s="20"/>
      <c r="C3" s="20"/>
      <c r="D3" s="20"/>
      <c r="E3" s="20"/>
      <c r="F3" s="20"/>
      <c r="G3" s="21"/>
    </row>
    <row r="4" spans="1:7" s="1" customFormat="1" ht="19.5" thickBot="1" x14ac:dyDescent="0.3">
      <c r="A4" s="22" t="s">
        <v>1</v>
      </c>
      <c r="B4" s="23"/>
      <c r="C4" s="23"/>
      <c r="D4" s="23"/>
      <c r="E4" s="23"/>
      <c r="F4" s="23"/>
      <c r="G4" s="24"/>
    </row>
    <row r="5" spans="1:7" s="1" customFormat="1" ht="15" customHeight="1" thickBot="1" x14ac:dyDescent="0.3">
      <c r="A5" s="25" t="s">
        <v>2</v>
      </c>
      <c r="B5" s="27" t="s">
        <v>3</v>
      </c>
      <c r="C5" s="28"/>
      <c r="D5" s="28"/>
      <c r="E5" s="28"/>
      <c r="F5" s="29"/>
      <c r="G5" s="30" t="s">
        <v>4</v>
      </c>
    </row>
    <row r="6" spans="1:7" s="1" customFormat="1" ht="47.25" customHeight="1" thickBot="1" x14ac:dyDescent="0.3">
      <c r="A6" s="26"/>
      <c r="B6" s="9" t="s">
        <v>5</v>
      </c>
      <c r="C6" s="9" t="s">
        <v>6</v>
      </c>
      <c r="D6" s="10" t="s">
        <v>7</v>
      </c>
      <c r="E6" s="11" t="s">
        <v>8</v>
      </c>
      <c r="F6" s="12" t="s">
        <v>9</v>
      </c>
      <c r="G6" s="31"/>
    </row>
    <row r="7" spans="1:7" s="1" customFormat="1" x14ac:dyDescent="0.25">
      <c r="A7" s="6" t="s">
        <v>10</v>
      </c>
      <c r="B7" s="3">
        <f>B8+B9+B10+B13+B14+B17</f>
        <v>31297959</v>
      </c>
      <c r="C7" s="3">
        <f t="shared" ref="C7:G7" si="0">C8+C9+C10+C13+C14+C17</f>
        <v>158276.6</v>
      </c>
      <c r="D7" s="3">
        <f t="shared" si="0"/>
        <v>31456235.600000001</v>
      </c>
      <c r="E7" s="3">
        <f t="shared" si="0"/>
        <v>20163258.370000001</v>
      </c>
      <c r="F7" s="3">
        <f t="shared" si="0"/>
        <v>20163258.370000001</v>
      </c>
      <c r="G7" s="3">
        <f t="shared" si="0"/>
        <v>11292977.23</v>
      </c>
    </row>
    <row r="8" spans="1:7" s="1" customFormat="1" x14ac:dyDescent="0.25">
      <c r="A8" s="2" t="s">
        <v>11</v>
      </c>
      <c r="B8" s="3">
        <v>31297959</v>
      </c>
      <c r="C8" s="3">
        <v>158276.6</v>
      </c>
      <c r="D8" s="3">
        <f>+B8+C8</f>
        <v>31456235.600000001</v>
      </c>
      <c r="E8" s="3">
        <v>20163258.370000001</v>
      </c>
      <c r="F8" s="3">
        <v>20163258.370000001</v>
      </c>
      <c r="G8" s="3">
        <f>D8-E8</f>
        <v>11292977.23</v>
      </c>
    </row>
    <row r="9" spans="1:7" s="1" customFormat="1" x14ac:dyDescent="0.25">
      <c r="A9" s="2" t="s">
        <v>12</v>
      </c>
      <c r="B9" s="3"/>
      <c r="C9" s="3"/>
      <c r="D9" s="3"/>
      <c r="E9" s="3"/>
      <c r="F9" s="3"/>
      <c r="G9" s="3">
        <f>D9-E9</f>
        <v>0</v>
      </c>
    </row>
    <row r="10" spans="1:7" s="1" customFormat="1" x14ac:dyDescent="0.25">
      <c r="A10" s="2" t="s">
        <v>13</v>
      </c>
      <c r="B10" s="3">
        <f>B11+B12</f>
        <v>0</v>
      </c>
      <c r="C10" s="3">
        <f t="shared" ref="C10:G10" si="1">C11+C12</f>
        <v>0</v>
      </c>
      <c r="D10" s="3">
        <f t="shared" si="1"/>
        <v>0</v>
      </c>
      <c r="E10" s="3">
        <f t="shared" si="1"/>
        <v>0</v>
      </c>
      <c r="F10" s="3">
        <f t="shared" si="1"/>
        <v>0</v>
      </c>
      <c r="G10" s="3">
        <f t="shared" si="1"/>
        <v>0</v>
      </c>
    </row>
    <row r="11" spans="1:7" s="1" customFormat="1" x14ac:dyDescent="0.25">
      <c r="A11" s="4" t="s">
        <v>14</v>
      </c>
      <c r="B11" s="3"/>
      <c r="C11" s="3"/>
      <c r="D11" s="3"/>
      <c r="E11" s="3"/>
      <c r="F11" s="3"/>
      <c r="G11" s="3">
        <f>D11-E11</f>
        <v>0</v>
      </c>
    </row>
    <row r="12" spans="1:7" s="1" customFormat="1" x14ac:dyDescent="0.25">
      <c r="A12" s="4" t="s">
        <v>15</v>
      </c>
      <c r="B12" s="3"/>
      <c r="C12" s="3"/>
      <c r="D12" s="3"/>
      <c r="E12" s="3"/>
      <c r="F12" s="3"/>
      <c r="G12" s="3">
        <f t="shared" ref="G12:G13" si="2">D12-E12</f>
        <v>0</v>
      </c>
    </row>
    <row r="13" spans="1:7" s="1" customFormat="1" x14ac:dyDescent="0.25">
      <c r="A13" s="2" t="s">
        <v>16</v>
      </c>
      <c r="B13" s="3"/>
      <c r="C13" s="3"/>
      <c r="D13" s="3"/>
      <c r="E13" s="3"/>
      <c r="F13" s="3"/>
      <c r="G13" s="3">
        <f t="shared" si="2"/>
        <v>0</v>
      </c>
    </row>
    <row r="14" spans="1:7" s="1" customFormat="1" ht="49.5" customHeight="1" x14ac:dyDescent="0.25">
      <c r="A14" s="5" t="s">
        <v>17</v>
      </c>
      <c r="B14" s="3">
        <f>B15+B16</f>
        <v>0</v>
      </c>
      <c r="C14" s="3">
        <f t="shared" ref="C14:G14" si="3">C15+C16</f>
        <v>0</v>
      </c>
      <c r="D14" s="3">
        <f t="shared" si="3"/>
        <v>0</v>
      </c>
      <c r="E14" s="3">
        <f t="shared" si="3"/>
        <v>0</v>
      </c>
      <c r="F14" s="3">
        <f t="shared" si="3"/>
        <v>0</v>
      </c>
      <c r="G14" s="3">
        <f t="shared" si="3"/>
        <v>0</v>
      </c>
    </row>
    <row r="15" spans="1:7" s="1" customFormat="1" x14ac:dyDescent="0.25">
      <c r="A15" s="4" t="s">
        <v>18</v>
      </c>
      <c r="B15" s="3"/>
      <c r="C15" s="3"/>
      <c r="D15" s="3"/>
      <c r="E15" s="3"/>
      <c r="F15" s="3"/>
      <c r="G15" s="3">
        <f>D15-E15</f>
        <v>0</v>
      </c>
    </row>
    <row r="16" spans="1:7" s="1" customFormat="1" x14ac:dyDescent="0.25">
      <c r="A16" s="4" t="s">
        <v>19</v>
      </c>
      <c r="B16" s="3"/>
      <c r="C16" s="3"/>
      <c r="D16" s="3"/>
      <c r="E16" s="3"/>
      <c r="F16" s="3"/>
      <c r="G16" s="3">
        <f t="shared" ref="G16:G17" si="4">D16-E16</f>
        <v>0</v>
      </c>
    </row>
    <row r="17" spans="1:7" s="1" customFormat="1" x14ac:dyDescent="0.25">
      <c r="A17" s="2" t="s">
        <v>20</v>
      </c>
      <c r="B17" s="3"/>
      <c r="C17" s="3"/>
      <c r="D17" s="3"/>
      <c r="E17" s="3"/>
      <c r="F17" s="3"/>
      <c r="G17" s="3">
        <f t="shared" si="4"/>
        <v>0</v>
      </c>
    </row>
    <row r="18" spans="1:7" s="1" customFormat="1" x14ac:dyDescent="0.25">
      <c r="A18" s="2"/>
      <c r="B18" s="3"/>
      <c r="C18" s="3"/>
      <c r="D18" s="3"/>
      <c r="E18" s="3"/>
      <c r="F18" s="3"/>
      <c r="G18" s="3"/>
    </row>
    <row r="19" spans="1:7" s="1" customFormat="1" x14ac:dyDescent="0.25">
      <c r="A19" s="6" t="s">
        <v>21</v>
      </c>
      <c r="B19" s="3">
        <f>B20+B21+B22+B25+B26+B29</f>
        <v>0</v>
      </c>
      <c r="C19" s="3">
        <f t="shared" ref="C19:F19" si="5">C20+C21+C22+C25+C26+C29</f>
        <v>0</v>
      </c>
      <c r="D19" s="3">
        <f t="shared" si="5"/>
        <v>0</v>
      </c>
      <c r="E19" s="3">
        <f t="shared" si="5"/>
        <v>0</v>
      </c>
      <c r="F19" s="3">
        <f t="shared" si="5"/>
        <v>0</v>
      </c>
      <c r="G19" s="3">
        <f>G20+G21+G22+G25+G26+G29</f>
        <v>0</v>
      </c>
    </row>
    <row r="20" spans="1:7" s="1" customFormat="1" x14ac:dyDescent="0.25">
      <c r="A20" s="2" t="s">
        <v>22</v>
      </c>
      <c r="B20" s="3"/>
      <c r="C20" s="3"/>
      <c r="D20" s="3"/>
      <c r="E20" s="3"/>
      <c r="F20" s="3"/>
      <c r="G20" s="3">
        <f>D20-E20</f>
        <v>0</v>
      </c>
    </row>
    <row r="21" spans="1:7" s="1" customFormat="1" x14ac:dyDescent="0.25">
      <c r="A21" s="2" t="s">
        <v>23</v>
      </c>
      <c r="B21" s="3"/>
      <c r="C21" s="3"/>
      <c r="D21" s="3"/>
      <c r="E21" s="3"/>
      <c r="F21" s="3"/>
      <c r="G21" s="3">
        <f>D21-E21</f>
        <v>0</v>
      </c>
    </row>
    <row r="22" spans="1:7" s="1" customFormat="1" x14ac:dyDescent="0.25">
      <c r="A22" s="2" t="s">
        <v>24</v>
      </c>
      <c r="B22" s="3">
        <f>B23+B24</f>
        <v>0</v>
      </c>
      <c r="C22" s="3">
        <f t="shared" ref="C22:G22" si="6">C23+C24</f>
        <v>0</v>
      </c>
      <c r="D22" s="3">
        <f t="shared" si="6"/>
        <v>0</v>
      </c>
      <c r="E22" s="3">
        <f t="shared" si="6"/>
        <v>0</v>
      </c>
      <c r="F22" s="3">
        <f t="shared" si="6"/>
        <v>0</v>
      </c>
      <c r="G22" s="3">
        <f t="shared" si="6"/>
        <v>0</v>
      </c>
    </row>
    <row r="23" spans="1:7" s="1" customFormat="1" x14ac:dyDescent="0.25">
      <c r="A23" s="4" t="s">
        <v>14</v>
      </c>
      <c r="B23" s="3"/>
      <c r="C23" s="3"/>
      <c r="D23" s="3"/>
      <c r="E23" s="3"/>
      <c r="F23" s="3"/>
      <c r="G23" s="3">
        <f>D23-E23</f>
        <v>0</v>
      </c>
    </row>
    <row r="24" spans="1:7" s="1" customFormat="1" x14ac:dyDescent="0.25">
      <c r="A24" s="4" t="s">
        <v>15</v>
      </c>
      <c r="B24" s="3"/>
      <c r="C24" s="3"/>
      <c r="D24" s="3"/>
      <c r="E24" s="3"/>
      <c r="F24" s="3"/>
      <c r="G24" s="3">
        <f t="shared" ref="G24:G25" si="7">D24-E24</f>
        <v>0</v>
      </c>
    </row>
    <row r="25" spans="1:7" s="1" customFormat="1" x14ac:dyDescent="0.25">
      <c r="A25" s="2" t="s">
        <v>16</v>
      </c>
      <c r="B25" s="3"/>
      <c r="C25" s="3"/>
      <c r="D25" s="3"/>
      <c r="E25" s="3"/>
      <c r="F25" s="3"/>
      <c r="G25" s="3">
        <f t="shared" si="7"/>
        <v>0</v>
      </c>
    </row>
    <row r="26" spans="1:7" s="1" customFormat="1" ht="30" x14ac:dyDescent="0.25">
      <c r="A26" s="5" t="s">
        <v>25</v>
      </c>
      <c r="B26" s="3">
        <f t="shared" ref="B26:G26" si="8">B27+B28</f>
        <v>0</v>
      </c>
      <c r="C26" s="3">
        <f t="shared" si="8"/>
        <v>0</v>
      </c>
      <c r="D26" s="3">
        <f t="shared" si="8"/>
        <v>0</v>
      </c>
      <c r="E26" s="3">
        <f t="shared" si="8"/>
        <v>0</v>
      </c>
      <c r="F26" s="3">
        <f t="shared" si="8"/>
        <v>0</v>
      </c>
      <c r="G26" s="3">
        <f t="shared" si="8"/>
        <v>0</v>
      </c>
    </row>
    <row r="27" spans="1:7" s="1" customFormat="1" x14ac:dyDescent="0.25">
      <c r="A27" s="4" t="s">
        <v>18</v>
      </c>
      <c r="B27" s="3"/>
      <c r="C27" s="3"/>
      <c r="D27" s="3"/>
      <c r="E27" s="3"/>
      <c r="F27" s="3"/>
      <c r="G27" s="3">
        <f>D27-E27</f>
        <v>0</v>
      </c>
    </row>
    <row r="28" spans="1:7" s="1" customFormat="1" x14ac:dyDescent="0.25">
      <c r="A28" s="4" t="s">
        <v>19</v>
      </c>
      <c r="B28" s="3"/>
      <c r="C28" s="3"/>
      <c r="D28" s="3"/>
      <c r="E28" s="3"/>
      <c r="F28" s="3"/>
      <c r="G28" s="3">
        <f t="shared" ref="G28:G29" si="9">D28-E28</f>
        <v>0</v>
      </c>
    </row>
    <row r="29" spans="1:7" s="1" customFormat="1" x14ac:dyDescent="0.25">
      <c r="A29" s="2" t="s">
        <v>20</v>
      </c>
      <c r="B29" s="3"/>
      <c r="C29" s="3"/>
      <c r="D29" s="3"/>
      <c r="E29" s="3"/>
      <c r="F29" s="3"/>
      <c r="G29" s="3">
        <f t="shared" si="9"/>
        <v>0</v>
      </c>
    </row>
    <row r="30" spans="1:7" s="1" customFormat="1" x14ac:dyDescent="0.25">
      <c r="A30" s="7" t="s">
        <v>26</v>
      </c>
      <c r="B30" s="8">
        <f>B7+B19</f>
        <v>31297959</v>
      </c>
      <c r="C30" s="8">
        <f t="shared" ref="C30:G30" si="10">C7+C19</f>
        <v>158276.6</v>
      </c>
      <c r="D30" s="8">
        <f t="shared" si="10"/>
        <v>31456235.600000001</v>
      </c>
      <c r="E30" s="8">
        <f t="shared" si="10"/>
        <v>20163258.370000001</v>
      </c>
      <c r="F30" s="8">
        <f t="shared" si="10"/>
        <v>20163258.370000001</v>
      </c>
      <c r="G30" s="8">
        <f t="shared" si="10"/>
        <v>11292977.23</v>
      </c>
    </row>
    <row r="31" spans="1:7" s="1" customFormat="1" x14ac:dyDescent="0.25"/>
  </sheetData>
  <mergeCells count="7">
    <mergeCell ref="A1:G1"/>
    <mergeCell ref="A2:G2"/>
    <mergeCell ref="A3:G3"/>
    <mergeCell ref="A4:G4"/>
    <mergeCell ref="A5:A6"/>
    <mergeCell ref="B5:F5"/>
    <mergeCell ref="G5:G6"/>
  </mergeCells>
  <pageMargins left="0.39370078740157483" right="0.39370078740157483" top="0.39370078740157483" bottom="0.39370078740157483" header="0.31496062992125984" footer="0.31496062992125984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EAPED 6 (d)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2021-07-15T15:11:01Z</cp:lastPrinted>
  <dcterms:created xsi:type="dcterms:W3CDTF">2017-11-10T17:27:46Z</dcterms:created>
  <dcterms:modified xsi:type="dcterms:W3CDTF">2021-10-21T17:57:17Z</dcterms:modified>
</cp:coreProperties>
</file>